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BP_HappyMeal\GEO LEO USU\GEO\GEO Masters Appts per Term\"/>
    </mc:Choice>
  </mc:AlternateContent>
  <xr:revisionPtr revIDLastSave="0" documentId="13_ncr:1_{1D523B2E-BAE5-4536-B601-F9C162EC4A48}" xr6:coauthVersionLast="47" xr6:coauthVersionMax="47" xr10:uidLastSave="{00000000-0000-0000-0000-000000000000}"/>
  <bookViews>
    <workbookView xWindow="14303" yWindow="-98" windowWidth="28995" windowHeight="15675" xr2:uid="{FC506EA4-2687-462B-BF01-04A5E555F3BD}"/>
  </bookViews>
  <sheets>
    <sheet name="Fall 2025" sheetId="1" r:id="rId1"/>
    <sheet name="Winter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<sst xmlns="http://schemas.openxmlformats.org/spreadsheetml/2006/main" count="140" uniqueCount="71">
  <si>
    <t>Unit</t>
  </si>
  <si>
    <t>Masters Students</t>
  </si>
  <si>
    <t>Masters students appointments</t>
  </si>
  <si>
    <t>Percent of Masters Students with Appointments</t>
  </si>
  <si>
    <t>College of Architecture &amp; Urban Planning</t>
  </si>
  <si>
    <t>Aerospace Engineering</t>
  </si>
  <si>
    <t>Biomedical Engineering</t>
  </si>
  <si>
    <t>Chemical Engineering Dept</t>
  </si>
  <si>
    <t>Civil &amp; Environmental Engr</t>
  </si>
  <si>
    <t>Climate and Space Sciences Eng</t>
  </si>
  <si>
    <t>CoE Design Science Program</t>
  </si>
  <si>
    <t>CoE Macromolecular Sci &amp; Engr</t>
  </si>
  <si>
    <t>CoE Robotics</t>
  </si>
  <si>
    <t>College of Engineering</t>
  </si>
  <si>
    <t>Elec Engr &amp; Comp Sci</t>
  </si>
  <si>
    <t>Industrial &amp; Operations Engin</t>
  </si>
  <si>
    <t>Materials Science &amp; Engin.</t>
  </si>
  <si>
    <t>Mechanical Engineering</t>
  </si>
  <si>
    <t>Naval Arch &amp; Marine Dept</t>
  </si>
  <si>
    <t>Nuclear Eng &amp; Radiological Sci</t>
  </si>
  <si>
    <t>Applied Physics Program</t>
  </si>
  <si>
    <t>Chemistry Department</t>
  </si>
  <si>
    <t>Comparative Literature Program</t>
  </si>
  <si>
    <t>Earth and Environmental Sciences</t>
  </si>
  <si>
    <t>Ecology &amp; Evolutionary Biology</t>
  </si>
  <si>
    <t>Economics Department</t>
  </si>
  <si>
    <t>English Language &amp; Literature Dept</t>
  </si>
  <si>
    <t>International Institute</t>
  </si>
  <si>
    <t>Mathematics Department</t>
  </si>
  <si>
    <t>Middle East Studies Department</t>
  </si>
  <si>
    <t>Molecular, Cellular, and Developmental Biology</t>
  </si>
  <si>
    <t>Philosophy Department</t>
  </si>
  <si>
    <t>Psychology Department</t>
  </si>
  <si>
    <t>Statistics Department</t>
  </si>
  <si>
    <t>College Of Pharmacy</t>
  </si>
  <si>
    <t>School Of Public Policy</t>
  </si>
  <si>
    <t>SRC-PSM Graduate Program</t>
  </si>
  <si>
    <t>Law School</t>
  </si>
  <si>
    <t>School Of Education</t>
  </si>
  <si>
    <t>Bioinformatics</t>
  </si>
  <si>
    <t>Biological Chemistry Departmen</t>
  </si>
  <si>
    <t>Department of Learning Health Sciences</t>
  </si>
  <si>
    <t>Human Genetics Department</t>
  </si>
  <si>
    <t>Inst for Healthcare Policy and Innovation Scholars</t>
  </si>
  <si>
    <t>Medical School</t>
  </si>
  <si>
    <t>Microbiology And Immunology</t>
  </si>
  <si>
    <t>Pharmacology Department</t>
  </si>
  <si>
    <t>Physiology Department</t>
  </si>
  <si>
    <t>Graduate School</t>
  </si>
  <si>
    <t>ROSS SCH Online MBA Program</t>
  </si>
  <si>
    <t>School of Business Administration</t>
  </si>
  <si>
    <t>School for Environment and Sustainability</t>
  </si>
  <si>
    <t>Dental Hygiene-Dentistry</t>
  </si>
  <si>
    <t>Orthodontics/Pediatric Dentist</t>
  </si>
  <si>
    <t>Prosthodontics</t>
  </si>
  <si>
    <t>School Of Dentistry</t>
  </si>
  <si>
    <t>School of Information</t>
  </si>
  <si>
    <t>School Of Kinesiology</t>
  </si>
  <si>
    <t>School of Music, Theatre and Dance</t>
  </si>
  <si>
    <t>School Of Nursing</t>
  </si>
  <si>
    <t>Biostatistics Department</t>
  </si>
  <si>
    <t>Environmental Health Sciences</t>
  </si>
  <si>
    <t>Epidemiology Department</t>
  </si>
  <si>
    <t>Health Behavior &amp; Health Education Department</t>
  </si>
  <si>
    <t>Health Management And Policy</t>
  </si>
  <si>
    <t>Nutritional Sciences</t>
  </si>
  <si>
    <t>School Of Public Health</t>
  </si>
  <si>
    <t>School Of Social Work</t>
  </si>
  <si>
    <t>School Of Art And Design</t>
  </si>
  <si>
    <t>Biological Chemistry Department</t>
  </si>
  <si>
    <t>Note: Number of Masters Students by unit and dept is based on SA05 3rd week enrollment. Number of masters students appointments is based on HR02 Fall or Winter Snap, and is a count of masters students with GSI or GSSA appts based on the appting unit and dept. Therefore, the % of Masters Students with Appointments means that the masters students could have appointments outside of their unit of enrollment. (E.g., a Masters Chemical Engineering student could have a GSI appointment with the Chemistry dept).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</si>
</sst>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1"/>
      <color theme="1"/>
      <name val="Aptos Narrow"/>
      <family val="2"/>
      <scheme val="minor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wrapText="1"/>
    </xf>
    <xf numFmtId="9" fontId="1" fillId="0" borderId="0" xfId="1" applyFont="1" applyAlignment="1">
      <alignment wrapText="1"/>
    </xf>
    <xf numFmtId="0" fontId="0" fillId="0" borderId="0" xfId="0" applyAlignment="1">
      <alignment horizontal="left" indent="1"/>
    </xf>
    <xf numFmtId="9" fontId="0" fillId="0" borderId="0" xfId="1" applyFont="1"/>
    <xf numFmtId="0" fontId="0" fillId="0" borderId="0" xfId="0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E245-7E5B-45E7-8A35-F590EC2024F1}">
  <dimension ref="A1:I72"/>
  <sheetViews>
    <sheetView tabSelected="1" workbookViewId="0"/>
  </sheetViews>
  <sheetFormatPr defaultRowHeight="12.5" x14ac:dyDescent="0.25"/>
  <cols>
    <col min="1" max="1" width="44.7265625" bestFit="1" customWidth="1"/>
    <col min="2" max="2" width="16.81640625" bestFit="1" customWidth="1"/>
    <col min="3" max="3" width="12.6328125" customWidth="1"/>
    <col min="4" max="4" width="12.81640625" customWidth="1"/>
  </cols>
  <sheetData>
    <row r="1" spans="1:4" ht="58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 t="s">
        <v>4</v>
      </c>
      <c r="B2">
        <v>283</v>
      </c>
      <c r="C2">
        <v>21</v>
      </c>
      <c r="D2" s="4">
        <f t="shared" ref="D2:D65" si="0">C2/B2</f>
        <v>7.4204946996466431E-2</v>
      </c>
    </row>
    <row r="3" spans="1:4" x14ac:dyDescent="0.25">
      <c r="A3" s="3" t="s">
        <v>5</v>
      </c>
      <c r="B3">
        <v>147</v>
      </c>
      <c r="C3">
        <v>13</v>
      </c>
      <c r="D3" s="4">
        <f t="shared" si="0"/>
        <v>8.8435374149659865E-2</v>
      </c>
    </row>
    <row r="4" spans="1:4" x14ac:dyDescent="0.25">
      <c r="A4" s="3" t="s">
        <v>6</v>
      </c>
      <c r="B4">
        <v>123</v>
      </c>
      <c r="C4">
        <v>10</v>
      </c>
      <c r="D4" s="4">
        <f t="shared" si="0"/>
        <v>8.1300813008130079E-2</v>
      </c>
    </row>
    <row r="5" spans="1:4" x14ac:dyDescent="0.25">
      <c r="A5" s="3" t="s">
        <v>7</v>
      </c>
      <c r="B5">
        <v>83</v>
      </c>
      <c r="C5">
        <v>0</v>
      </c>
      <c r="D5" s="4">
        <f t="shared" si="0"/>
        <v>0</v>
      </c>
    </row>
    <row r="6" spans="1:4" x14ac:dyDescent="0.25">
      <c r="A6" s="3" t="s">
        <v>8</v>
      </c>
      <c r="B6">
        <v>67</v>
      </c>
      <c r="C6">
        <v>0</v>
      </c>
      <c r="D6" s="4">
        <f t="shared" si="0"/>
        <v>0</v>
      </c>
    </row>
    <row r="7" spans="1:4" x14ac:dyDescent="0.25">
      <c r="A7" s="3" t="s">
        <v>9</v>
      </c>
      <c r="B7">
        <v>44</v>
      </c>
      <c r="C7">
        <v>2</v>
      </c>
      <c r="D7" s="4">
        <f t="shared" si="0"/>
        <v>4.5454545454545456E-2</v>
      </c>
    </row>
    <row r="8" spans="1:4" x14ac:dyDescent="0.25">
      <c r="A8" s="3" t="s">
        <v>10</v>
      </c>
      <c r="B8">
        <v>16</v>
      </c>
      <c r="C8">
        <v>0</v>
      </c>
      <c r="D8" s="4">
        <f t="shared" si="0"/>
        <v>0</v>
      </c>
    </row>
    <row r="9" spans="1:4" x14ac:dyDescent="0.25">
      <c r="A9" s="3" t="s">
        <v>11</v>
      </c>
      <c r="B9">
        <v>3</v>
      </c>
      <c r="C9">
        <v>0</v>
      </c>
      <c r="D9" s="4">
        <f t="shared" si="0"/>
        <v>0</v>
      </c>
    </row>
    <row r="10" spans="1:4" x14ac:dyDescent="0.25">
      <c r="A10" s="3" t="s">
        <v>12</v>
      </c>
      <c r="B10">
        <v>103</v>
      </c>
      <c r="C10">
        <v>6</v>
      </c>
      <c r="D10" s="4">
        <f t="shared" si="0"/>
        <v>5.8252427184466021E-2</v>
      </c>
    </row>
    <row r="11" spans="1:4" x14ac:dyDescent="0.25">
      <c r="A11" s="3" t="s">
        <v>13</v>
      </c>
      <c r="B11">
        <v>15</v>
      </c>
      <c r="C11">
        <v>22</v>
      </c>
      <c r="D11" s="4">
        <f t="shared" si="0"/>
        <v>1.4666666666666666</v>
      </c>
    </row>
    <row r="12" spans="1:4" x14ac:dyDescent="0.25">
      <c r="A12" s="3" t="s">
        <v>14</v>
      </c>
      <c r="B12">
        <v>696</v>
      </c>
      <c r="C12">
        <v>81</v>
      </c>
      <c r="D12" s="4">
        <f t="shared" si="0"/>
        <v>0.11637931034482758</v>
      </c>
    </row>
    <row r="13" spans="1:4" x14ac:dyDescent="0.25">
      <c r="A13" s="3" t="s">
        <v>15</v>
      </c>
      <c r="B13">
        <v>190</v>
      </c>
      <c r="C13">
        <v>1</v>
      </c>
      <c r="D13" s="4">
        <f t="shared" si="0"/>
        <v>5.263157894736842E-3</v>
      </c>
    </row>
    <row r="14" spans="1:4" x14ac:dyDescent="0.25">
      <c r="A14" s="3" t="s">
        <v>16</v>
      </c>
      <c r="B14">
        <v>41</v>
      </c>
      <c r="C14">
        <v>0</v>
      </c>
      <c r="D14" s="4">
        <f t="shared" si="0"/>
        <v>0</v>
      </c>
    </row>
    <row r="15" spans="1:4" x14ac:dyDescent="0.25">
      <c r="A15" s="3" t="s">
        <v>17</v>
      </c>
      <c r="B15">
        <v>419</v>
      </c>
      <c r="C15">
        <v>10</v>
      </c>
      <c r="D15" s="4">
        <f t="shared" si="0"/>
        <v>2.386634844868735E-2</v>
      </c>
    </row>
    <row r="16" spans="1:4" x14ac:dyDescent="0.25">
      <c r="A16" s="3" t="s">
        <v>18</v>
      </c>
      <c r="B16">
        <v>42</v>
      </c>
      <c r="C16">
        <v>2</v>
      </c>
      <c r="D16" s="4">
        <f t="shared" si="0"/>
        <v>4.7619047619047616E-2</v>
      </c>
    </row>
    <row r="17" spans="1:4" x14ac:dyDescent="0.25">
      <c r="A17" s="3" t="s">
        <v>19</v>
      </c>
      <c r="B17">
        <v>36</v>
      </c>
      <c r="C17">
        <v>1</v>
      </c>
      <c r="D17" s="4">
        <f t="shared" si="0"/>
        <v>2.7777777777777776E-2</v>
      </c>
    </row>
    <row r="18" spans="1:4" x14ac:dyDescent="0.25">
      <c r="A18" s="3" t="s">
        <v>20</v>
      </c>
      <c r="B18">
        <v>3</v>
      </c>
      <c r="C18">
        <v>0</v>
      </c>
      <c r="D18" s="4">
        <f t="shared" si="0"/>
        <v>0</v>
      </c>
    </row>
    <row r="19" spans="1:4" x14ac:dyDescent="0.25">
      <c r="A19" s="3" t="s">
        <v>21</v>
      </c>
      <c r="B19">
        <v>7</v>
      </c>
      <c r="C19">
        <v>3</v>
      </c>
      <c r="D19" s="4">
        <f t="shared" si="0"/>
        <v>0.42857142857142855</v>
      </c>
    </row>
    <row r="20" spans="1:4" x14ac:dyDescent="0.25">
      <c r="A20" s="3" t="s">
        <v>22</v>
      </c>
      <c r="B20">
        <v>4</v>
      </c>
      <c r="C20">
        <v>1</v>
      </c>
      <c r="D20" s="4">
        <f t="shared" si="0"/>
        <v>0.25</v>
      </c>
    </row>
    <row r="21" spans="1:4" x14ac:dyDescent="0.25">
      <c r="A21" s="3" t="s">
        <v>23</v>
      </c>
      <c r="B21">
        <v>15</v>
      </c>
      <c r="C21">
        <v>9</v>
      </c>
      <c r="D21" s="4">
        <f t="shared" si="0"/>
        <v>0.6</v>
      </c>
    </row>
    <row r="22" spans="1:4" x14ac:dyDescent="0.25">
      <c r="A22" s="3" t="s">
        <v>24</v>
      </c>
      <c r="B22">
        <v>13</v>
      </c>
      <c r="C22">
        <v>20</v>
      </c>
      <c r="D22" s="4">
        <f t="shared" si="0"/>
        <v>1.5384615384615385</v>
      </c>
    </row>
    <row r="23" spans="1:4" x14ac:dyDescent="0.25">
      <c r="A23" s="3" t="s">
        <v>25</v>
      </c>
      <c r="B23">
        <v>68</v>
      </c>
      <c r="C23">
        <v>1</v>
      </c>
      <c r="D23" s="4">
        <f t="shared" si="0"/>
        <v>1.4705882352941176E-2</v>
      </c>
    </row>
    <row r="24" spans="1:4" x14ac:dyDescent="0.25">
      <c r="A24" s="3" t="s">
        <v>26</v>
      </c>
      <c r="B24">
        <v>34</v>
      </c>
      <c r="C24">
        <v>17</v>
      </c>
      <c r="D24" s="4">
        <f t="shared" si="0"/>
        <v>0.5</v>
      </c>
    </row>
    <row r="25" spans="1:4" x14ac:dyDescent="0.25">
      <c r="A25" s="3" t="s">
        <v>27</v>
      </c>
      <c r="B25">
        <v>44</v>
      </c>
      <c r="C25">
        <v>3</v>
      </c>
      <c r="D25" s="4">
        <f t="shared" si="0"/>
        <v>6.8181818181818177E-2</v>
      </c>
    </row>
    <row r="26" spans="1:4" x14ac:dyDescent="0.25">
      <c r="A26" s="3" t="s">
        <v>28</v>
      </c>
      <c r="B26">
        <v>77</v>
      </c>
      <c r="C26">
        <v>5</v>
      </c>
      <c r="D26" s="4">
        <f t="shared" si="0"/>
        <v>6.4935064935064929E-2</v>
      </c>
    </row>
    <row r="27" spans="1:4" x14ac:dyDescent="0.25">
      <c r="A27" s="3" t="s">
        <v>29</v>
      </c>
      <c r="B27">
        <v>4</v>
      </c>
      <c r="C27">
        <v>3</v>
      </c>
      <c r="D27" s="4">
        <f t="shared" si="0"/>
        <v>0.75</v>
      </c>
    </row>
    <row r="28" spans="1:4" x14ac:dyDescent="0.25">
      <c r="A28" s="3" t="s">
        <v>30</v>
      </c>
      <c r="B28">
        <v>23</v>
      </c>
      <c r="C28">
        <v>28</v>
      </c>
      <c r="D28" s="4">
        <f t="shared" si="0"/>
        <v>1.2173913043478262</v>
      </c>
    </row>
    <row r="29" spans="1:4" x14ac:dyDescent="0.25">
      <c r="A29" s="3" t="s">
        <v>31</v>
      </c>
      <c r="B29">
        <v>1</v>
      </c>
      <c r="C29">
        <v>0</v>
      </c>
      <c r="D29" s="4">
        <f t="shared" si="0"/>
        <v>0</v>
      </c>
    </row>
    <row r="30" spans="1:4" x14ac:dyDescent="0.25">
      <c r="A30" s="3" t="s">
        <v>32</v>
      </c>
      <c r="B30">
        <v>4</v>
      </c>
      <c r="C30">
        <v>18</v>
      </c>
      <c r="D30" s="4">
        <f t="shared" si="0"/>
        <v>4.5</v>
      </c>
    </row>
    <row r="31" spans="1:4" x14ac:dyDescent="0.25">
      <c r="A31" s="3" t="s">
        <v>33</v>
      </c>
      <c r="B31">
        <v>271</v>
      </c>
      <c r="C31">
        <v>23</v>
      </c>
      <c r="D31" s="4">
        <f t="shared" si="0"/>
        <v>8.4870848708487087E-2</v>
      </c>
    </row>
    <row r="32" spans="1:4" x14ac:dyDescent="0.25">
      <c r="A32" s="3" t="s">
        <v>34</v>
      </c>
      <c r="B32">
        <v>18</v>
      </c>
      <c r="C32">
        <v>1</v>
      </c>
      <c r="D32" s="4">
        <f t="shared" si="0"/>
        <v>5.5555555555555552E-2</v>
      </c>
    </row>
    <row r="33" spans="1:4" x14ac:dyDescent="0.25">
      <c r="A33" s="3" t="s">
        <v>35</v>
      </c>
      <c r="B33">
        <v>175</v>
      </c>
      <c r="C33">
        <v>0</v>
      </c>
      <c r="D33" s="4">
        <f t="shared" si="0"/>
        <v>0</v>
      </c>
    </row>
    <row r="34" spans="1:4" x14ac:dyDescent="0.25">
      <c r="A34" s="3" t="s">
        <v>36</v>
      </c>
      <c r="B34">
        <v>35</v>
      </c>
      <c r="C34">
        <v>0</v>
      </c>
      <c r="D34" s="4">
        <f t="shared" si="0"/>
        <v>0</v>
      </c>
    </row>
    <row r="35" spans="1:4" x14ac:dyDescent="0.25">
      <c r="A35" s="3" t="s">
        <v>37</v>
      </c>
      <c r="B35">
        <v>23</v>
      </c>
      <c r="C35">
        <v>0</v>
      </c>
      <c r="D35" s="4">
        <f t="shared" si="0"/>
        <v>0</v>
      </c>
    </row>
    <row r="36" spans="1:4" x14ac:dyDescent="0.25">
      <c r="A36" s="3" t="s">
        <v>38</v>
      </c>
      <c r="B36">
        <v>219</v>
      </c>
      <c r="C36">
        <v>6</v>
      </c>
      <c r="D36" s="4">
        <f t="shared" si="0"/>
        <v>2.7397260273972601E-2</v>
      </c>
    </row>
    <row r="37" spans="1:4" x14ac:dyDescent="0.25">
      <c r="A37" s="3" t="s">
        <v>39</v>
      </c>
      <c r="B37">
        <v>51</v>
      </c>
      <c r="C37">
        <v>2</v>
      </c>
      <c r="D37" s="4">
        <f t="shared" si="0"/>
        <v>3.9215686274509803E-2</v>
      </c>
    </row>
    <row r="38" spans="1:4" x14ac:dyDescent="0.25">
      <c r="A38" s="3" t="s">
        <v>40</v>
      </c>
      <c r="B38">
        <v>9</v>
      </c>
      <c r="C38">
        <v>0</v>
      </c>
      <c r="D38" s="4">
        <f t="shared" si="0"/>
        <v>0</v>
      </c>
    </row>
    <row r="39" spans="1:4" x14ac:dyDescent="0.25">
      <c r="A39" s="3" t="s">
        <v>41</v>
      </c>
      <c r="B39">
        <v>20</v>
      </c>
      <c r="C39">
        <v>0</v>
      </c>
      <c r="D39" s="4">
        <f t="shared" si="0"/>
        <v>0</v>
      </c>
    </row>
    <row r="40" spans="1:4" x14ac:dyDescent="0.25">
      <c r="A40" s="3" t="s">
        <v>42</v>
      </c>
      <c r="B40">
        <v>28</v>
      </c>
      <c r="C40">
        <v>0</v>
      </c>
      <c r="D40" s="4">
        <f t="shared" si="0"/>
        <v>0</v>
      </c>
    </row>
    <row r="41" spans="1:4" x14ac:dyDescent="0.25">
      <c r="A41" s="3" t="s">
        <v>43</v>
      </c>
      <c r="B41">
        <v>15</v>
      </c>
      <c r="C41">
        <v>0</v>
      </c>
      <c r="D41" s="4">
        <f t="shared" si="0"/>
        <v>0</v>
      </c>
    </row>
    <row r="42" spans="1:4" x14ac:dyDescent="0.25">
      <c r="A42" s="3" t="s">
        <v>44</v>
      </c>
      <c r="B42">
        <v>8</v>
      </c>
      <c r="C42">
        <v>0</v>
      </c>
      <c r="D42" s="4">
        <f t="shared" si="0"/>
        <v>0</v>
      </c>
    </row>
    <row r="43" spans="1:4" x14ac:dyDescent="0.25">
      <c r="A43" s="3" t="s">
        <v>45</v>
      </c>
      <c r="B43">
        <v>13</v>
      </c>
      <c r="C43">
        <v>0</v>
      </c>
      <c r="D43" s="4">
        <f t="shared" si="0"/>
        <v>0</v>
      </c>
    </row>
    <row r="44" spans="1:4" x14ac:dyDescent="0.25">
      <c r="A44" s="3" t="s">
        <v>46</v>
      </c>
      <c r="B44">
        <v>29</v>
      </c>
      <c r="C44">
        <v>0</v>
      </c>
      <c r="D44" s="4">
        <f t="shared" si="0"/>
        <v>0</v>
      </c>
    </row>
    <row r="45" spans="1:4" x14ac:dyDescent="0.25">
      <c r="A45" s="3" t="s">
        <v>47</v>
      </c>
      <c r="B45">
        <v>9</v>
      </c>
      <c r="C45">
        <v>0</v>
      </c>
      <c r="D45" s="4">
        <f t="shared" si="0"/>
        <v>0</v>
      </c>
    </row>
    <row r="46" spans="1:4" x14ac:dyDescent="0.25">
      <c r="A46" s="3" t="s">
        <v>48</v>
      </c>
      <c r="B46">
        <v>8</v>
      </c>
      <c r="C46">
        <v>0</v>
      </c>
      <c r="D46" s="4">
        <f t="shared" si="0"/>
        <v>0</v>
      </c>
    </row>
    <row r="47" spans="1:4" x14ac:dyDescent="0.25">
      <c r="A47" s="3" t="s">
        <v>49</v>
      </c>
      <c r="B47">
        <v>499</v>
      </c>
      <c r="C47">
        <v>0</v>
      </c>
      <c r="D47" s="4">
        <f t="shared" si="0"/>
        <v>0</v>
      </c>
    </row>
    <row r="48" spans="1:4" x14ac:dyDescent="0.25">
      <c r="A48" s="3" t="s">
        <v>50</v>
      </c>
      <c r="B48">
        <v>1509</v>
      </c>
      <c r="C48">
        <v>0</v>
      </c>
      <c r="D48" s="4">
        <f t="shared" si="0"/>
        <v>0</v>
      </c>
    </row>
    <row r="49" spans="1:4" x14ac:dyDescent="0.25">
      <c r="A49" s="3" t="s">
        <v>51</v>
      </c>
      <c r="B49">
        <v>483</v>
      </c>
      <c r="C49">
        <v>33</v>
      </c>
      <c r="D49" s="4">
        <f t="shared" si="0"/>
        <v>6.8322981366459631E-2</v>
      </c>
    </row>
    <row r="50" spans="1:4" x14ac:dyDescent="0.25">
      <c r="A50" s="3" t="s">
        <v>52</v>
      </c>
      <c r="B50">
        <v>1</v>
      </c>
      <c r="C50">
        <v>0</v>
      </c>
      <c r="D50" s="4">
        <f t="shared" si="0"/>
        <v>0</v>
      </c>
    </row>
    <row r="51" spans="1:4" x14ac:dyDescent="0.25">
      <c r="A51" s="3" t="s">
        <v>53</v>
      </c>
      <c r="B51">
        <v>32</v>
      </c>
      <c r="C51">
        <v>0</v>
      </c>
      <c r="D51" s="4">
        <f t="shared" si="0"/>
        <v>0</v>
      </c>
    </row>
    <row r="52" spans="1:4" x14ac:dyDescent="0.25">
      <c r="A52" s="3" t="s">
        <v>54</v>
      </c>
      <c r="B52">
        <v>15</v>
      </c>
      <c r="C52">
        <v>0</v>
      </c>
      <c r="D52" s="4">
        <f t="shared" si="0"/>
        <v>0</v>
      </c>
    </row>
    <row r="53" spans="1:4" x14ac:dyDescent="0.25">
      <c r="A53" s="3" t="s">
        <v>55</v>
      </c>
      <c r="B53">
        <v>57</v>
      </c>
      <c r="C53">
        <v>0</v>
      </c>
      <c r="D53" s="4">
        <f t="shared" si="0"/>
        <v>0</v>
      </c>
    </row>
    <row r="54" spans="1:4" x14ac:dyDescent="0.25">
      <c r="A54" s="3" t="s">
        <v>56</v>
      </c>
      <c r="B54">
        <v>1126</v>
      </c>
      <c r="C54">
        <v>45</v>
      </c>
      <c r="D54" s="4">
        <f t="shared" si="0"/>
        <v>3.9964476021314387E-2</v>
      </c>
    </row>
    <row r="55" spans="1:4" x14ac:dyDescent="0.25">
      <c r="A55" s="3" t="s">
        <v>57</v>
      </c>
      <c r="B55">
        <v>126</v>
      </c>
      <c r="C55">
        <v>0</v>
      </c>
      <c r="D55" s="4">
        <f t="shared" si="0"/>
        <v>0</v>
      </c>
    </row>
    <row r="56" spans="1:4" x14ac:dyDescent="0.25">
      <c r="A56" s="3" t="s">
        <v>58</v>
      </c>
      <c r="B56">
        <v>158</v>
      </c>
      <c r="C56">
        <v>33</v>
      </c>
      <c r="D56" s="4">
        <f t="shared" si="0"/>
        <v>0.20886075949367089</v>
      </c>
    </row>
    <row r="57" spans="1:4" x14ac:dyDescent="0.25">
      <c r="A57" s="3" t="s">
        <v>59</v>
      </c>
      <c r="B57">
        <v>267</v>
      </c>
      <c r="C57">
        <v>0</v>
      </c>
      <c r="D57" s="4">
        <f t="shared" si="0"/>
        <v>0</v>
      </c>
    </row>
    <row r="58" spans="1:4" x14ac:dyDescent="0.25">
      <c r="A58" s="3" t="s">
        <v>60</v>
      </c>
      <c r="B58">
        <v>138</v>
      </c>
      <c r="C58">
        <v>2</v>
      </c>
      <c r="D58" s="4">
        <f t="shared" si="0"/>
        <v>1.4492753623188406E-2</v>
      </c>
    </row>
    <row r="59" spans="1:4" x14ac:dyDescent="0.25">
      <c r="A59" s="3" t="s">
        <v>61</v>
      </c>
      <c r="B59">
        <v>50</v>
      </c>
      <c r="C59">
        <v>0</v>
      </c>
      <c r="D59" s="4">
        <f t="shared" si="0"/>
        <v>0</v>
      </c>
    </row>
    <row r="60" spans="1:4" x14ac:dyDescent="0.25">
      <c r="A60" s="3" t="s">
        <v>62</v>
      </c>
      <c r="B60">
        <v>130</v>
      </c>
      <c r="C60">
        <v>0</v>
      </c>
      <c r="D60" s="4">
        <f t="shared" si="0"/>
        <v>0</v>
      </c>
    </row>
    <row r="61" spans="1:4" x14ac:dyDescent="0.25">
      <c r="A61" s="3" t="s">
        <v>63</v>
      </c>
      <c r="B61">
        <v>121</v>
      </c>
      <c r="C61">
        <v>0</v>
      </c>
      <c r="D61" s="4">
        <f t="shared" si="0"/>
        <v>0</v>
      </c>
    </row>
    <row r="62" spans="1:4" x14ac:dyDescent="0.25">
      <c r="A62" s="3" t="s">
        <v>64</v>
      </c>
      <c r="B62">
        <v>99</v>
      </c>
      <c r="C62">
        <v>1</v>
      </c>
      <c r="D62" s="4">
        <f t="shared" si="0"/>
        <v>1.0101010101010102E-2</v>
      </c>
    </row>
    <row r="63" spans="1:4" x14ac:dyDescent="0.25">
      <c r="A63" s="3" t="s">
        <v>65</v>
      </c>
      <c r="B63">
        <v>80</v>
      </c>
      <c r="C63">
        <v>0</v>
      </c>
      <c r="D63" s="4">
        <f t="shared" si="0"/>
        <v>0</v>
      </c>
    </row>
    <row r="64" spans="1:4" x14ac:dyDescent="0.25">
      <c r="A64" s="3" t="s">
        <v>66</v>
      </c>
      <c r="B64">
        <v>98</v>
      </c>
      <c r="C64">
        <v>4</v>
      </c>
      <c r="D64" s="4">
        <f t="shared" si="0"/>
        <v>4.0816326530612242E-2</v>
      </c>
    </row>
    <row r="65" spans="1:9" x14ac:dyDescent="0.25">
      <c r="A65" s="3" t="s">
        <v>67</v>
      </c>
      <c r="B65">
        <v>924</v>
      </c>
      <c r="C65">
        <v>1</v>
      </c>
      <c r="D65" s="4">
        <f t="shared" si="0"/>
        <v>1.0822510822510823E-3</v>
      </c>
    </row>
    <row r="66" spans="1:9" x14ac:dyDescent="0.25">
      <c r="A66" s="3" t="s">
        <v>68</v>
      </c>
      <c r="B66">
        <v>14</v>
      </c>
      <c r="C66">
        <v>11</v>
      </c>
      <c r="D66" s="4">
        <f t="shared" ref="D66" si="1">C66/B66</f>
        <v>0.7857142857142857</v>
      </c>
    </row>
    <row r="69" spans="1:9" x14ac:dyDescent="0.25">
      <c r="A69" s="5" t="s">
        <v>70</v>
      </c>
      <c r="B69" s="5"/>
      <c r="C69" s="5"/>
      <c r="D69" s="5"/>
      <c r="E69" s="5"/>
      <c r="F69" s="5"/>
      <c r="G69" s="5"/>
      <c r="H69" s="5"/>
      <c r="I69" s="5"/>
    </row>
    <row r="70" spans="1:9" x14ac:dyDescent="0.25">
      <c r="A70" s="5"/>
      <c r="B70" s="5"/>
      <c r="C70" s="5"/>
      <c r="D70" s="5"/>
      <c r="E70" s="5"/>
      <c r="F70" s="5"/>
      <c r="G70" s="5"/>
      <c r="H70" s="5"/>
      <c r="I70" s="5"/>
    </row>
    <row r="71" spans="1:9" x14ac:dyDescent="0.25">
      <c r="A71" s="5"/>
      <c r="B71" s="5"/>
      <c r="C71" s="5"/>
      <c r="D71" s="5"/>
      <c r="E71" s="5"/>
      <c r="F71" s="5"/>
      <c r="G71" s="5"/>
      <c r="H71" s="5"/>
      <c r="I71" s="5"/>
    </row>
    <row r="72" spans="1:9" x14ac:dyDescent="0.25">
      <c r="A72" s="5"/>
      <c r="B72" s="5"/>
      <c r="C72" s="5"/>
      <c r="D72" s="5"/>
      <c r="E72" s="5"/>
      <c r="F72" s="5"/>
      <c r="G72" s="5"/>
      <c r="H72" s="5"/>
      <c r="I72" s="5"/>
    </row>
  </sheetData>
  <mergeCells count="1">
    <mergeCell ref="A69:I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B913-CDA8-4820-AA20-EFD11134C58F}">
  <dimension ref="A1:I72"/>
  <sheetViews>
    <sheetView workbookViewId="0">
      <selection activeCell="K68" sqref="K68"/>
    </sheetView>
  </sheetViews>
  <sheetFormatPr defaultRowHeight="12.5" x14ac:dyDescent="0.25"/>
  <cols>
    <col min="1" max="1" width="44.7265625" bestFit="1" customWidth="1"/>
    <col min="2" max="2" width="16.81640625" bestFit="1" customWidth="1"/>
    <col min="3" max="3" width="12.7265625" customWidth="1"/>
    <col min="4" max="4" width="12" customWidth="1"/>
  </cols>
  <sheetData>
    <row r="1" spans="1:4" ht="87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3" t="s">
        <v>4</v>
      </c>
      <c r="B2">
        <v>258</v>
      </c>
      <c r="C2">
        <v>11</v>
      </c>
      <c r="D2" s="4">
        <f t="shared" ref="D2:D43" si="0">C2/B2</f>
        <v>4.2635658914728682E-2</v>
      </c>
    </row>
    <row r="3" spans="1:4" x14ac:dyDescent="0.25">
      <c r="A3" s="3" t="s">
        <v>5</v>
      </c>
      <c r="B3">
        <v>128</v>
      </c>
      <c r="C3">
        <v>9</v>
      </c>
      <c r="D3" s="4">
        <f t="shared" si="0"/>
        <v>7.03125E-2</v>
      </c>
    </row>
    <row r="4" spans="1:4" x14ac:dyDescent="0.25">
      <c r="A4" s="3" t="s">
        <v>6</v>
      </c>
      <c r="B4">
        <v>114</v>
      </c>
      <c r="C4">
        <v>10</v>
      </c>
      <c r="D4" s="4">
        <f t="shared" si="0"/>
        <v>8.771929824561403E-2</v>
      </c>
    </row>
    <row r="5" spans="1:4" x14ac:dyDescent="0.25">
      <c r="A5" s="3" t="s">
        <v>7</v>
      </c>
      <c r="B5">
        <v>64</v>
      </c>
      <c r="C5">
        <v>0</v>
      </c>
      <c r="D5" s="4">
        <f t="shared" si="0"/>
        <v>0</v>
      </c>
    </row>
    <row r="6" spans="1:4" x14ac:dyDescent="0.25">
      <c r="A6" s="3" t="s">
        <v>8</v>
      </c>
      <c r="B6">
        <v>58</v>
      </c>
      <c r="C6">
        <v>0</v>
      </c>
      <c r="D6" s="4">
        <f t="shared" si="0"/>
        <v>0</v>
      </c>
    </row>
    <row r="7" spans="1:4" x14ac:dyDescent="0.25">
      <c r="A7" s="3" t="s">
        <v>9</v>
      </c>
      <c r="B7">
        <v>35</v>
      </c>
      <c r="C7">
        <v>2</v>
      </c>
      <c r="D7" s="4">
        <f t="shared" si="0"/>
        <v>5.7142857142857141E-2</v>
      </c>
    </row>
    <row r="8" spans="1:4" x14ac:dyDescent="0.25">
      <c r="A8" s="3" t="s">
        <v>10</v>
      </c>
      <c r="B8">
        <v>8</v>
      </c>
      <c r="C8">
        <v>0</v>
      </c>
      <c r="D8" s="4">
        <f t="shared" si="0"/>
        <v>0</v>
      </c>
    </row>
    <row r="9" spans="1:4" x14ac:dyDescent="0.25">
      <c r="A9" s="3" t="s">
        <v>11</v>
      </c>
      <c r="B9">
        <v>3</v>
      </c>
      <c r="C9">
        <v>0</v>
      </c>
      <c r="D9" s="4">
        <f t="shared" si="0"/>
        <v>0</v>
      </c>
    </row>
    <row r="10" spans="1:4" x14ac:dyDescent="0.25">
      <c r="A10" s="3" t="s">
        <v>12</v>
      </c>
      <c r="B10">
        <v>83</v>
      </c>
      <c r="C10">
        <v>3</v>
      </c>
      <c r="D10" s="4">
        <f t="shared" si="0"/>
        <v>3.614457831325301E-2</v>
      </c>
    </row>
    <row r="11" spans="1:4" x14ac:dyDescent="0.25">
      <c r="A11" s="3" t="s">
        <v>13</v>
      </c>
      <c r="B11">
        <v>8</v>
      </c>
      <c r="C11">
        <v>19</v>
      </c>
      <c r="D11" s="4">
        <f t="shared" si="0"/>
        <v>2.375</v>
      </c>
    </row>
    <row r="12" spans="1:4" x14ac:dyDescent="0.25">
      <c r="A12" s="3" t="s">
        <v>14</v>
      </c>
      <c r="B12">
        <v>620</v>
      </c>
      <c r="C12">
        <v>69</v>
      </c>
      <c r="D12" s="4">
        <f t="shared" si="0"/>
        <v>0.11129032258064517</v>
      </c>
    </row>
    <row r="13" spans="1:4" x14ac:dyDescent="0.25">
      <c r="A13" s="3" t="s">
        <v>15</v>
      </c>
      <c r="B13">
        <v>148</v>
      </c>
      <c r="C13">
        <v>1</v>
      </c>
      <c r="D13" s="4">
        <f t="shared" si="0"/>
        <v>6.7567567567567571E-3</v>
      </c>
    </row>
    <row r="14" spans="1:4" x14ac:dyDescent="0.25">
      <c r="A14" s="3" t="s">
        <v>16</v>
      </c>
      <c r="B14">
        <v>38</v>
      </c>
      <c r="C14">
        <v>3</v>
      </c>
      <c r="D14" s="4">
        <f t="shared" si="0"/>
        <v>7.8947368421052627E-2</v>
      </c>
    </row>
    <row r="15" spans="1:4" x14ac:dyDescent="0.25">
      <c r="A15" s="3" t="s">
        <v>17</v>
      </c>
      <c r="B15">
        <v>340</v>
      </c>
      <c r="C15">
        <v>13</v>
      </c>
      <c r="D15" s="4">
        <f t="shared" si="0"/>
        <v>3.8235294117647062E-2</v>
      </c>
    </row>
    <row r="16" spans="1:4" x14ac:dyDescent="0.25">
      <c r="A16" s="3" t="s">
        <v>18</v>
      </c>
      <c r="B16">
        <v>42</v>
      </c>
      <c r="C16">
        <v>1</v>
      </c>
      <c r="D16" s="4">
        <f t="shared" si="0"/>
        <v>2.3809523809523808E-2</v>
      </c>
    </row>
    <row r="17" spans="1:4" x14ac:dyDescent="0.25">
      <c r="A17" s="3" t="s">
        <v>19</v>
      </c>
      <c r="B17">
        <v>29</v>
      </c>
      <c r="C17">
        <v>5</v>
      </c>
      <c r="D17" s="4">
        <f t="shared" si="0"/>
        <v>0.17241379310344829</v>
      </c>
    </row>
    <row r="18" spans="1:4" x14ac:dyDescent="0.25">
      <c r="A18" s="3" t="s">
        <v>20</v>
      </c>
      <c r="B18">
        <v>2</v>
      </c>
      <c r="C18">
        <v>0</v>
      </c>
      <c r="D18" s="4">
        <f t="shared" si="0"/>
        <v>0</v>
      </c>
    </row>
    <row r="19" spans="1:4" x14ac:dyDescent="0.25">
      <c r="A19" s="3" t="s">
        <v>21</v>
      </c>
      <c r="B19">
        <v>5</v>
      </c>
      <c r="C19">
        <v>5</v>
      </c>
      <c r="D19" s="4">
        <f t="shared" si="0"/>
        <v>1</v>
      </c>
    </row>
    <row r="20" spans="1:4" x14ac:dyDescent="0.25">
      <c r="A20" s="3" t="s">
        <v>22</v>
      </c>
      <c r="B20">
        <v>4</v>
      </c>
      <c r="C20">
        <v>0</v>
      </c>
      <c r="D20" s="4">
        <f t="shared" si="0"/>
        <v>0</v>
      </c>
    </row>
    <row r="21" spans="1:4" x14ac:dyDescent="0.25">
      <c r="A21" s="3" t="s">
        <v>23</v>
      </c>
      <c r="B21">
        <v>15</v>
      </c>
      <c r="C21">
        <v>6</v>
      </c>
      <c r="D21" s="4">
        <f t="shared" si="0"/>
        <v>0.4</v>
      </c>
    </row>
    <row r="22" spans="1:4" x14ac:dyDescent="0.25">
      <c r="A22" s="3" t="s">
        <v>24</v>
      </c>
      <c r="B22">
        <v>12</v>
      </c>
      <c r="C22">
        <v>20</v>
      </c>
      <c r="D22" s="4">
        <f t="shared" si="0"/>
        <v>1.6666666666666667</v>
      </c>
    </row>
    <row r="23" spans="1:4" x14ac:dyDescent="0.25">
      <c r="A23" s="3" t="s">
        <v>25</v>
      </c>
      <c r="B23">
        <v>53</v>
      </c>
      <c r="C23">
        <v>3</v>
      </c>
      <c r="D23" s="4">
        <f t="shared" si="0"/>
        <v>5.6603773584905662E-2</v>
      </c>
    </row>
    <row r="24" spans="1:4" x14ac:dyDescent="0.25">
      <c r="A24" s="3" t="s">
        <v>26</v>
      </c>
      <c r="B24">
        <v>34</v>
      </c>
      <c r="C24">
        <v>17</v>
      </c>
      <c r="D24" s="4">
        <f t="shared" si="0"/>
        <v>0.5</v>
      </c>
    </row>
    <row r="25" spans="1:4" x14ac:dyDescent="0.25">
      <c r="A25" s="3" t="s">
        <v>27</v>
      </c>
      <c r="B25">
        <v>40</v>
      </c>
      <c r="C25">
        <v>2</v>
      </c>
      <c r="D25" s="4">
        <f t="shared" si="0"/>
        <v>0.05</v>
      </c>
    </row>
    <row r="26" spans="1:4" x14ac:dyDescent="0.25">
      <c r="A26" s="3" t="s">
        <v>28</v>
      </c>
      <c r="B26">
        <v>56</v>
      </c>
      <c r="C26">
        <v>5</v>
      </c>
      <c r="D26" s="4">
        <f t="shared" si="0"/>
        <v>8.9285714285714288E-2</v>
      </c>
    </row>
    <row r="27" spans="1:4" x14ac:dyDescent="0.25">
      <c r="A27" s="3" t="s">
        <v>29</v>
      </c>
      <c r="B27">
        <v>4</v>
      </c>
      <c r="C27">
        <v>3</v>
      </c>
      <c r="D27" s="4">
        <f t="shared" si="0"/>
        <v>0.75</v>
      </c>
    </row>
    <row r="28" spans="1:4" x14ac:dyDescent="0.25">
      <c r="A28" s="3" t="s">
        <v>30</v>
      </c>
      <c r="B28">
        <v>22</v>
      </c>
      <c r="C28">
        <v>29</v>
      </c>
      <c r="D28" s="4">
        <f t="shared" si="0"/>
        <v>1.3181818181818181</v>
      </c>
    </row>
    <row r="29" spans="1:4" x14ac:dyDescent="0.25">
      <c r="A29" s="3" t="s">
        <v>31</v>
      </c>
      <c r="B29">
        <v>1</v>
      </c>
      <c r="C29">
        <v>0</v>
      </c>
      <c r="D29" s="4">
        <f t="shared" si="0"/>
        <v>0</v>
      </c>
    </row>
    <row r="30" spans="1:4" x14ac:dyDescent="0.25">
      <c r="A30" s="3" t="s">
        <v>32</v>
      </c>
      <c r="B30">
        <v>4</v>
      </c>
      <c r="C30">
        <v>13</v>
      </c>
      <c r="D30" s="4">
        <f t="shared" si="0"/>
        <v>3.25</v>
      </c>
    </row>
    <row r="31" spans="1:4" x14ac:dyDescent="0.25">
      <c r="A31" s="3" t="s">
        <v>33</v>
      </c>
      <c r="B31">
        <v>237</v>
      </c>
      <c r="C31">
        <v>18</v>
      </c>
      <c r="D31" s="4">
        <f t="shared" si="0"/>
        <v>7.5949367088607597E-2</v>
      </c>
    </row>
    <row r="32" spans="1:4" x14ac:dyDescent="0.25">
      <c r="A32" s="3" t="s">
        <v>34</v>
      </c>
      <c r="B32">
        <v>15</v>
      </c>
      <c r="C32">
        <v>1</v>
      </c>
      <c r="D32" s="4">
        <f t="shared" si="0"/>
        <v>6.6666666666666666E-2</v>
      </c>
    </row>
    <row r="33" spans="1:4" x14ac:dyDescent="0.25">
      <c r="A33" s="3" t="s">
        <v>35</v>
      </c>
      <c r="B33">
        <v>162</v>
      </c>
      <c r="C33">
        <v>9</v>
      </c>
      <c r="D33" s="4">
        <f t="shared" si="0"/>
        <v>5.5555555555555552E-2</v>
      </c>
    </row>
    <row r="34" spans="1:4" x14ac:dyDescent="0.25">
      <c r="A34" s="3" t="s">
        <v>36</v>
      </c>
      <c r="B34">
        <v>35</v>
      </c>
      <c r="C34">
        <v>0</v>
      </c>
      <c r="D34" s="4">
        <f t="shared" si="0"/>
        <v>0</v>
      </c>
    </row>
    <row r="35" spans="1:4" x14ac:dyDescent="0.25">
      <c r="A35" s="3" t="s">
        <v>37</v>
      </c>
      <c r="B35">
        <v>23</v>
      </c>
      <c r="C35">
        <v>0</v>
      </c>
      <c r="D35" s="4">
        <f t="shared" si="0"/>
        <v>0</v>
      </c>
    </row>
    <row r="36" spans="1:4" x14ac:dyDescent="0.25">
      <c r="A36" s="3" t="s">
        <v>38</v>
      </c>
      <c r="B36">
        <v>166</v>
      </c>
      <c r="C36">
        <v>6</v>
      </c>
      <c r="D36" s="4">
        <f t="shared" si="0"/>
        <v>3.614457831325301E-2</v>
      </c>
    </row>
    <row r="37" spans="1:4" x14ac:dyDescent="0.25">
      <c r="A37" s="3" t="s">
        <v>39</v>
      </c>
      <c r="B37">
        <v>39</v>
      </c>
      <c r="C37">
        <v>0</v>
      </c>
      <c r="D37" s="4">
        <f t="shared" si="0"/>
        <v>0</v>
      </c>
    </row>
    <row r="38" spans="1:4" x14ac:dyDescent="0.25">
      <c r="A38" s="3" t="s">
        <v>69</v>
      </c>
      <c r="B38">
        <v>9</v>
      </c>
      <c r="C38">
        <v>0</v>
      </c>
      <c r="D38" s="4">
        <f t="shared" si="0"/>
        <v>0</v>
      </c>
    </row>
    <row r="39" spans="1:4" x14ac:dyDescent="0.25">
      <c r="A39" s="3" t="s">
        <v>41</v>
      </c>
      <c r="B39">
        <v>18</v>
      </c>
      <c r="C39">
        <v>0</v>
      </c>
      <c r="D39" s="4">
        <f t="shared" si="0"/>
        <v>0</v>
      </c>
    </row>
    <row r="40" spans="1:4" x14ac:dyDescent="0.25">
      <c r="A40" s="3" t="s">
        <v>42</v>
      </c>
      <c r="B40">
        <v>25</v>
      </c>
      <c r="C40">
        <v>1</v>
      </c>
      <c r="D40" s="4">
        <f t="shared" si="0"/>
        <v>0.04</v>
      </c>
    </row>
    <row r="41" spans="1:4" x14ac:dyDescent="0.25">
      <c r="A41" s="3" t="s">
        <v>43</v>
      </c>
      <c r="B41">
        <v>14</v>
      </c>
      <c r="C41">
        <v>0</v>
      </c>
      <c r="D41" s="4">
        <f t="shared" si="0"/>
        <v>0</v>
      </c>
    </row>
    <row r="42" spans="1:4" x14ac:dyDescent="0.25">
      <c r="A42" s="3" t="s">
        <v>44</v>
      </c>
      <c r="B42">
        <v>7</v>
      </c>
      <c r="C42">
        <v>1</v>
      </c>
      <c r="D42" s="4">
        <f t="shared" si="0"/>
        <v>0.14285714285714285</v>
      </c>
    </row>
    <row r="43" spans="1:4" x14ac:dyDescent="0.25">
      <c r="A43" s="3" t="s">
        <v>45</v>
      </c>
      <c r="B43">
        <v>8</v>
      </c>
      <c r="C43">
        <v>0</v>
      </c>
      <c r="D43" s="4">
        <f t="shared" si="0"/>
        <v>0</v>
      </c>
    </row>
    <row r="44" spans="1:4" x14ac:dyDescent="0.25">
      <c r="A44" s="3" t="s">
        <v>46</v>
      </c>
      <c r="B44">
        <v>9</v>
      </c>
      <c r="C44">
        <v>0</v>
      </c>
      <c r="D44" s="4">
        <f>C44/B45</f>
        <v>0</v>
      </c>
    </row>
    <row r="45" spans="1:4" x14ac:dyDescent="0.25">
      <c r="A45" s="3" t="s">
        <v>47</v>
      </c>
      <c r="B45">
        <v>28</v>
      </c>
      <c r="C45">
        <v>0</v>
      </c>
      <c r="D45" s="4">
        <f>C45/B44</f>
        <v>0</v>
      </c>
    </row>
    <row r="46" spans="1:4" x14ac:dyDescent="0.25">
      <c r="A46" s="3" t="s">
        <v>48</v>
      </c>
      <c r="B46">
        <v>8</v>
      </c>
      <c r="C46">
        <v>0</v>
      </c>
      <c r="D46" s="4">
        <f>C46/B45</f>
        <v>0</v>
      </c>
    </row>
    <row r="47" spans="1:4" x14ac:dyDescent="0.25">
      <c r="A47" s="3" t="s">
        <v>49</v>
      </c>
      <c r="B47">
        <v>495</v>
      </c>
      <c r="C47">
        <v>0</v>
      </c>
      <c r="D47" s="4">
        <f t="shared" ref="D47:D66" si="1">C47/B47</f>
        <v>0</v>
      </c>
    </row>
    <row r="48" spans="1:4" x14ac:dyDescent="0.25">
      <c r="A48" s="3" t="s">
        <v>50</v>
      </c>
      <c r="B48">
        <v>1690</v>
      </c>
      <c r="C48">
        <v>0</v>
      </c>
      <c r="D48" s="4">
        <f t="shared" si="1"/>
        <v>0</v>
      </c>
    </row>
    <row r="49" spans="1:4" x14ac:dyDescent="0.25">
      <c r="A49" s="3" t="s">
        <v>51</v>
      </c>
      <c r="B49">
        <v>464</v>
      </c>
      <c r="C49">
        <v>31</v>
      </c>
      <c r="D49" s="4">
        <f t="shared" si="1"/>
        <v>6.6810344827586202E-2</v>
      </c>
    </row>
    <row r="50" spans="1:4" x14ac:dyDescent="0.25">
      <c r="A50" s="3" t="s">
        <v>52</v>
      </c>
      <c r="B50">
        <v>1</v>
      </c>
      <c r="C50">
        <v>0</v>
      </c>
      <c r="D50" s="4">
        <f t="shared" si="1"/>
        <v>0</v>
      </c>
    </row>
    <row r="51" spans="1:4" x14ac:dyDescent="0.25">
      <c r="A51" s="3" t="s">
        <v>53</v>
      </c>
      <c r="B51">
        <v>28</v>
      </c>
      <c r="C51">
        <v>0</v>
      </c>
      <c r="D51" s="4">
        <f t="shared" si="1"/>
        <v>0</v>
      </c>
    </row>
    <row r="52" spans="1:4" x14ac:dyDescent="0.25">
      <c r="A52" s="3" t="s">
        <v>54</v>
      </c>
      <c r="B52">
        <v>15</v>
      </c>
      <c r="C52">
        <v>0</v>
      </c>
      <c r="D52" s="4">
        <f t="shared" si="1"/>
        <v>0</v>
      </c>
    </row>
    <row r="53" spans="1:4" x14ac:dyDescent="0.25">
      <c r="A53" s="3" t="s">
        <v>55</v>
      </c>
      <c r="B53">
        <v>55</v>
      </c>
      <c r="C53">
        <v>0</v>
      </c>
      <c r="D53" s="4">
        <f t="shared" si="1"/>
        <v>0</v>
      </c>
    </row>
    <row r="54" spans="1:4" x14ac:dyDescent="0.25">
      <c r="A54" s="3" t="s">
        <v>56</v>
      </c>
      <c r="B54">
        <v>1056</v>
      </c>
      <c r="C54">
        <v>28</v>
      </c>
      <c r="D54" s="4">
        <f t="shared" si="1"/>
        <v>2.6515151515151516E-2</v>
      </c>
    </row>
    <row r="55" spans="1:4" x14ac:dyDescent="0.25">
      <c r="A55" s="3" t="s">
        <v>57</v>
      </c>
      <c r="B55">
        <v>111</v>
      </c>
      <c r="C55">
        <v>0</v>
      </c>
      <c r="D55" s="4">
        <f t="shared" si="1"/>
        <v>0</v>
      </c>
    </row>
    <row r="56" spans="1:4" x14ac:dyDescent="0.25">
      <c r="A56" s="3" t="s">
        <v>58</v>
      </c>
      <c r="B56">
        <v>154</v>
      </c>
      <c r="C56">
        <v>32</v>
      </c>
      <c r="D56" s="4">
        <f t="shared" si="1"/>
        <v>0.20779220779220781</v>
      </c>
    </row>
    <row r="57" spans="1:4" x14ac:dyDescent="0.25">
      <c r="A57" s="3" t="s">
        <v>59</v>
      </c>
      <c r="B57">
        <v>249</v>
      </c>
      <c r="C57">
        <v>0</v>
      </c>
      <c r="D57" s="4">
        <f t="shared" si="1"/>
        <v>0</v>
      </c>
    </row>
    <row r="58" spans="1:4" x14ac:dyDescent="0.25">
      <c r="A58" s="3" t="s">
        <v>60</v>
      </c>
      <c r="B58">
        <v>134</v>
      </c>
      <c r="C58">
        <v>2</v>
      </c>
      <c r="D58" s="4">
        <f t="shared" si="1"/>
        <v>1.4925373134328358E-2</v>
      </c>
    </row>
    <row r="59" spans="1:4" x14ac:dyDescent="0.25">
      <c r="A59" s="3" t="s">
        <v>61</v>
      </c>
      <c r="B59">
        <v>49</v>
      </c>
      <c r="C59">
        <v>2</v>
      </c>
      <c r="D59" s="4">
        <f t="shared" si="1"/>
        <v>4.0816326530612242E-2</v>
      </c>
    </row>
    <row r="60" spans="1:4" x14ac:dyDescent="0.25">
      <c r="A60" s="3" t="s">
        <v>62</v>
      </c>
      <c r="B60">
        <v>126</v>
      </c>
      <c r="C60">
        <v>0</v>
      </c>
      <c r="D60" s="4">
        <f t="shared" si="1"/>
        <v>0</v>
      </c>
    </row>
    <row r="61" spans="1:4" x14ac:dyDescent="0.25">
      <c r="A61" s="3" t="s">
        <v>63</v>
      </c>
      <c r="B61">
        <v>94</v>
      </c>
      <c r="C61">
        <v>0</v>
      </c>
      <c r="D61" s="4">
        <f t="shared" si="1"/>
        <v>0</v>
      </c>
    </row>
    <row r="62" spans="1:4" x14ac:dyDescent="0.25">
      <c r="A62" s="3" t="s">
        <v>64</v>
      </c>
      <c r="B62">
        <v>126</v>
      </c>
      <c r="C62">
        <v>1</v>
      </c>
      <c r="D62" s="4">
        <f t="shared" si="1"/>
        <v>7.9365079365079361E-3</v>
      </c>
    </row>
    <row r="63" spans="1:4" x14ac:dyDescent="0.25">
      <c r="A63" s="3" t="s">
        <v>65</v>
      </c>
      <c r="B63">
        <v>80</v>
      </c>
      <c r="C63">
        <v>0</v>
      </c>
      <c r="D63" s="4">
        <f t="shared" si="1"/>
        <v>0</v>
      </c>
    </row>
    <row r="64" spans="1:4" x14ac:dyDescent="0.25">
      <c r="A64" s="3" t="s">
        <v>66</v>
      </c>
      <c r="B64">
        <v>93</v>
      </c>
      <c r="C64">
        <v>2</v>
      </c>
      <c r="D64" s="4">
        <f t="shared" si="1"/>
        <v>2.1505376344086023E-2</v>
      </c>
    </row>
    <row r="65" spans="1:9" x14ac:dyDescent="0.25">
      <c r="A65" s="3" t="s">
        <v>67</v>
      </c>
      <c r="B65">
        <v>764</v>
      </c>
      <c r="C65">
        <v>1</v>
      </c>
      <c r="D65" s="4">
        <f t="shared" si="1"/>
        <v>1.3089005235602095E-3</v>
      </c>
    </row>
    <row r="66" spans="1:9" x14ac:dyDescent="0.25">
      <c r="A66" s="3" t="s">
        <v>68</v>
      </c>
      <c r="B66">
        <v>14</v>
      </c>
      <c r="C66">
        <v>14</v>
      </c>
      <c r="D66" s="4">
        <f t="shared" si="1"/>
        <v>1</v>
      </c>
    </row>
    <row r="69" spans="1:9" ht="12.75" customHeight="1" x14ac:dyDescent="0.25">
      <c r="A69" s="5" t="s">
        <v>70</v>
      </c>
      <c r="B69" s="5"/>
      <c r="C69" s="5"/>
      <c r="D69" s="5"/>
      <c r="E69" s="5"/>
      <c r="F69" s="5"/>
      <c r="G69" s="5"/>
      <c r="H69" s="5"/>
      <c r="I69" s="5"/>
    </row>
    <row r="70" spans="1:9" x14ac:dyDescent="0.25">
      <c r="A70" s="5"/>
      <c r="B70" s="5"/>
      <c r="C70" s="5"/>
      <c r="D70" s="5"/>
      <c r="E70" s="5"/>
      <c r="F70" s="5"/>
      <c r="G70" s="5"/>
      <c r="H70" s="5"/>
      <c r="I70" s="5"/>
    </row>
    <row r="71" spans="1:9" x14ac:dyDescent="0.25">
      <c r="A71" s="5"/>
      <c r="B71" s="5"/>
      <c r="C71" s="5"/>
      <c r="D71" s="5"/>
      <c r="E71" s="5"/>
      <c r="F71" s="5"/>
      <c r="G71" s="5"/>
      <c r="H71" s="5"/>
      <c r="I71" s="5"/>
    </row>
    <row r="72" spans="1:9" x14ac:dyDescent="0.25">
      <c r="A72" s="5"/>
      <c r="B72" s="5"/>
      <c r="C72" s="5"/>
      <c r="D72" s="5"/>
      <c r="E72" s="5"/>
      <c r="F72" s="5"/>
      <c r="G72" s="5"/>
      <c r="H72" s="5"/>
      <c r="I72" s="5"/>
    </row>
  </sheetData>
  <mergeCells count="1">
    <mergeCell ref="A69:I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Fall 2025</vt:lpstr>
      <vt:lpstr>Winter 2026</vt:lpstr>
    </vt:vector>
  </TitlesOfParts>
  <Company>University of Michigan 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Holliday, Matt</dc:creator>
  <cp:lastModifiedBy>Holliday, Matt</cp:lastModifiedBy>
  <dcterms:created xsi:type="dcterms:W3CDTF">2026-04-28T12:55:48Z</dcterms:created>
  <dcterms:modified xsi:type="dcterms:W3CDTF">2026-08-05T18:28:40Z</dcterms:modified>
</cp:coreProperties>
</file>